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ee\Desktop\"/>
    </mc:Choice>
  </mc:AlternateContent>
  <bookViews>
    <workbookView xWindow="120" yWindow="120" windowWidth="15132" windowHeight="8028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<sst xmlns="http://schemas.openxmlformats.org/spreadsheetml/2006/main" count="137" uniqueCount="116">
  <si>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</si>
  <si>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</si>
  <si>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</si>
  <si>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</si>
  <si>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</si>
  <si>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</si>
  <si>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</si>
  <si>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</si>
  <si>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</si>
  <si>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</si>
  <si>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</si>
  <si>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</si>
  <si>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</si>
  <si>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</si>
  <si>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</si>
  <si>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</si>
  <si>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</si>
  <si>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</si>
  <si>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</si>
  <si>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</si>
  <si>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</si>
  <si>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</si>
  <si>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</si>
  <si>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</si>
  <si>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</si>
  <si>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</si>
  <si>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</si>
  <si>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</si>
  <si>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</si>
  <si>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</si>
  <si>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</si>
  <si>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</si>
  <si>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</si>
  <si>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</si>
  <si>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</si>
  <si>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</si>
  <si>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</si>
  <si>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</si>
  <si>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</si>
  <si>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</si>
  <si>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</si>
  <si>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</si>
  <si>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</si>
  <si>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</si>
  <si>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</si>
  <si>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</si>
  <si>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</si>
  <si>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</si>
  <si>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</si>
  <si>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</si>
  <si>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</si>
  <si>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</si>
  <si>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</si>
  <si>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</si>
  <si>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</si>
  <si>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</si>
  <si>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</si>
  <si>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</si>
  <si>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</si>
  <si>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</si>
  <si>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</si>
  <si>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</si>
  <si>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</si>
  <si>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</si>
  <si>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</si>
  <si>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</si>
  <si>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</si>
  <si>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</si>
  <si>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</si>
  <si>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</si>
  <si>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</si>
  <si>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also recommended that the CRFORM1 for such an event be archived with the usual naming convention described in the "READ ME" tab, but with the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</si>
  <si>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</si>
  <si>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</si>
  <si>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</si>
  <si>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</si>
  <si>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</si>
  <si>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</si>
  <si>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</si>
  <si>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</si>
  <si>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</si>
  <si>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</si>
  <si>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</si>
  <si>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</si>
  <si>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</si>
  <si>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</si>
  <si>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</si>
  <si>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</si>
  <si>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</si>
  <si>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</si>
  <si>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</si>
  <si>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</si>
  <si>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</si>
  <si>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</si>
  <si>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</si>
  <si>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</si>
  <si>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</si>
  <si>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</si>
  <si>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</si>
  <si>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</si>
  <si>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</si>
  <si>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Optionally enter comments in cells A28 through B39 to clarify  what occurred that affected the recovery.</t>
  </si>
  <si>
    <t>(1) If the Responsible Entity is: experiencing a Reliability Coordinator declared Energy Emergency Alert Level, and, utilizing its Contingency Reserve to</t>
  </si>
  <si>
    <t>mitigate an operating emergency in accordance with its emergency Operating Plan, and, has depleted its Contingency Reserve to a level below its</t>
  </si>
  <si>
    <t>Most Severe Single Contingency.</t>
  </si>
  <si>
    <t>evaluation:</t>
  </si>
  <si>
    <t xml:space="preserve">If the Balancing Contingency Event deploys Contingency Reserve within system constraints and meets either of the following, it is exempt from compliance </t>
  </si>
  <si>
    <t>Contingency.</t>
  </si>
  <si>
    <t xml:space="preserve">(2)  The Responsible Entity experiences:  multiple  Contingencies where the combined MW loss exceeds its Most Severe Single Contingency and that are </t>
  </si>
  <si>
    <t>defined as a Single Balancing Contingency Event; or, multiple Balancing Contingency Events within the sum of the time periods defined by the Contingency</t>
  </si>
  <si>
    <t>Event Recovery Period and the Contingency Event Restoration Period whose combined magnitude exceeds the Responsible Entity's Most Severe Single</t>
  </si>
  <si>
    <t>Rules For Determining if a Balancing Contingency Event is Exempt From Compliance Evaluation</t>
  </si>
  <si>
    <t>CRFORM1 shall be completed with an explanation being included in the comment field in the "calculator" tab if it is found to be exempt as specified below.</t>
  </si>
  <si>
    <t xml:space="preserve">characters "EXEMPT" being added at the end of the file name (BAL-002-2 MM-DD-YYYY HHMMSS EXEMPT).  Additonal documentation may be needed. </t>
  </si>
  <si>
    <t>Once the user has sufficient familiarity with this compliance calculation process, the user should simply go directly to the Calculator tab to</t>
  </si>
  <si>
    <t xml:space="preserve">( c) the sum of the megawatt losses of subsequent Balancing Contingency Events occurring within the Contingency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</si>
</sst>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1" sqref="A21"/>
    </sheetView>
  </sheetViews>
  <sheetFormatPr defaultRowHeight="14.4" x14ac:dyDescent="0.3"/>
  <cols>
    <col min="1" max="1" width="128.33203125" customWidth="1"/>
  </cols>
  <sheetData>
    <row r="1" spans="1:1" x14ac:dyDescent="0.3">
      <c r="A1" s="7" t="s">
        <v>19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7" spans="1:1" x14ac:dyDescent="0.3">
      <c r="A7" t="s">
        <v>20</v>
      </c>
    </row>
    <row r="9" spans="1:1" x14ac:dyDescent="0.3">
      <c r="A9" t="s">
        <v>21</v>
      </c>
    </row>
    <row r="11" spans="1:1" x14ac:dyDescent="0.3">
      <c r="A11" t="s">
        <v>22</v>
      </c>
    </row>
    <row r="13" spans="1:1" x14ac:dyDescent="0.3">
      <c r="A13" t="s">
        <v>23</v>
      </c>
    </row>
    <row r="15" spans="1:1" x14ac:dyDescent="0.3">
      <c r="A15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  <row r="20" spans="1:1" x14ac:dyDescent="0.3">
      <c r="A20" t="s">
        <v>114</v>
      </c>
    </row>
    <row r="21" spans="1:1" x14ac:dyDescent="0.3">
      <c r="A21" t="s">
        <v>32</v>
      </c>
    </row>
    <row r="25" spans="1:1" x14ac:dyDescent="0.3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3" sqref="A13"/>
    </sheetView>
  </sheetViews>
  <sheetFormatPr defaultRowHeight="14.4" x14ac:dyDescent="0.3"/>
  <cols>
    <col min="1" max="1" width="128" customWidth="1"/>
  </cols>
  <sheetData>
    <row r="1" spans="1:1" x14ac:dyDescent="0.3">
      <c r="A1" s="5" t="s">
        <v>111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10" spans="1:1" x14ac:dyDescent="0.3">
      <c r="A10" t="s">
        <v>12</v>
      </c>
    </row>
    <row r="11" spans="1:1" x14ac:dyDescent="0.3">
      <c r="A11" t="s">
        <v>112</v>
      </c>
    </row>
    <row r="12" spans="1:1" x14ac:dyDescent="0.3">
      <c r="A12" t="s">
        <v>71</v>
      </c>
    </row>
    <row r="13" spans="1:1" x14ac:dyDescent="0.3">
      <c r="A13" t="s">
        <v>113</v>
      </c>
    </row>
    <row r="15" spans="1:1" x14ac:dyDescent="0.3">
      <c r="A15" t="s">
        <v>106</v>
      </c>
    </row>
    <row r="16" spans="1:1" x14ac:dyDescent="0.3">
      <c r="A16" t="s">
        <v>105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12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107</v>
      </c>
    </row>
    <row r="63" spans="1:1" x14ac:dyDescent="0.3">
      <c r="A63" t="s">
        <v>12</v>
      </c>
    </row>
    <row r="64" spans="1:1" x14ac:dyDescent="0.3">
      <c r="A64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6" sqref="A16"/>
    </sheetView>
  </sheetViews>
  <sheetFormatPr defaultRowHeight="14.4" x14ac:dyDescent="0.3"/>
  <cols>
    <col min="1" max="1" width="140.33203125" customWidth="1"/>
  </cols>
  <sheetData>
    <row r="1" spans="1:1" x14ac:dyDescent="0.3">
      <c r="A1" s="5" t="s">
        <v>29</v>
      </c>
    </row>
    <row r="4" spans="1:1" ht="15.6" x14ac:dyDescent="0.3">
      <c r="A4" s="17" t="s">
        <v>97</v>
      </c>
    </row>
    <row r="5" spans="1:1" ht="15.6" x14ac:dyDescent="0.3">
      <c r="A5" s="17" t="s">
        <v>60</v>
      </c>
    </row>
    <row r="7" spans="1:1" ht="15.6" x14ac:dyDescent="0.3">
      <c r="A7" s="4" t="s">
        <v>89</v>
      </c>
    </row>
    <row r="8" spans="1:1" ht="15.6" x14ac:dyDescent="0.3">
      <c r="A8" s="4" t="s">
        <v>49</v>
      </c>
    </row>
    <row r="9" spans="1:1" ht="15.6" x14ac:dyDescent="0.3">
      <c r="A9" s="4" t="s">
        <v>61</v>
      </c>
    </row>
    <row r="10" spans="1:1" ht="15.6" x14ac:dyDescent="0.3">
      <c r="A10" s="4" t="s">
        <v>57</v>
      </c>
    </row>
    <row r="11" spans="1:1" ht="15.6" x14ac:dyDescent="0.3">
      <c r="A11" s="4" t="s">
        <v>27</v>
      </c>
    </row>
    <row r="13" spans="1:1" ht="15.6" x14ac:dyDescent="0.3">
      <c r="A13" s="4" t="s">
        <v>90</v>
      </c>
    </row>
    <row r="14" spans="1:1" ht="15.6" x14ac:dyDescent="0.3">
      <c r="A14" s="4" t="s">
        <v>49</v>
      </c>
    </row>
    <row r="15" spans="1:1" ht="15.6" x14ac:dyDescent="0.3">
      <c r="A15" s="4" t="s">
        <v>61</v>
      </c>
    </row>
    <row r="16" spans="1:1" ht="15.6" x14ac:dyDescent="0.3">
      <c r="A16" s="4" t="s">
        <v>115</v>
      </c>
    </row>
    <row r="17" spans="1:1" ht="15.6" x14ac:dyDescent="0.3">
      <c r="A17" s="4" t="s">
        <v>50</v>
      </c>
    </row>
    <row r="19" spans="1:1" ht="15.6" x14ac:dyDescent="0.3">
      <c r="A19" s="4" t="s">
        <v>91</v>
      </c>
    </row>
    <row r="20" spans="1:1" ht="15.6" x14ac:dyDescent="0.3">
      <c r="A20" s="4" t="s">
        <v>92</v>
      </c>
    </row>
    <row r="22" spans="1:1" ht="15.6" x14ac:dyDescent="0.3">
      <c r="A22" s="4" t="s">
        <v>93</v>
      </c>
    </row>
    <row r="23" spans="1:1" ht="15.6" x14ac:dyDescent="0.3">
      <c r="A23" s="4" t="s">
        <v>28</v>
      </c>
    </row>
    <row r="25" spans="1:1" ht="15.6" x14ac:dyDescent="0.3">
      <c r="A25" s="4" t="s">
        <v>94</v>
      </c>
    </row>
    <row r="26" spans="1:1" ht="15.6" x14ac:dyDescent="0.3">
      <c r="A26" s="4" t="s">
        <v>95</v>
      </c>
    </row>
    <row r="27" spans="1:1" ht="15.6" x14ac:dyDescent="0.3">
      <c r="A27" s="4" t="s">
        <v>96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4.4" x14ac:dyDescent="0.3"/>
  <cols>
    <col min="1" max="1" width="130.5546875" customWidth="1"/>
  </cols>
  <sheetData>
    <row r="1" spans="1:1" x14ac:dyDescent="0.3">
      <c r="A1" s="5" t="s">
        <v>33</v>
      </c>
    </row>
    <row r="4" spans="1:1" x14ac:dyDescent="0.3">
      <c r="A4" t="s">
        <v>34</v>
      </c>
    </row>
    <row r="6" spans="1:1" ht="15.6" x14ac:dyDescent="0.3">
      <c r="A6" s="8" t="s">
        <v>62</v>
      </c>
    </row>
    <row r="8" spans="1:1" ht="15.6" x14ac:dyDescent="0.3">
      <c r="A8" s="9" t="s">
        <v>35</v>
      </c>
    </row>
    <row r="9" spans="1:1" ht="15.6" x14ac:dyDescent="0.3">
      <c r="A9" s="8"/>
    </row>
    <row r="10" spans="1:1" ht="15.6" x14ac:dyDescent="0.3">
      <c r="A10" s="8" t="s">
        <v>36</v>
      </c>
    </row>
    <row r="12" spans="1:1" ht="15.6" x14ac:dyDescent="0.3">
      <c r="A12" s="8" t="s">
        <v>37</v>
      </c>
    </row>
    <row r="14" spans="1:1" ht="15.6" x14ac:dyDescent="0.3">
      <c r="A14" s="8" t="s">
        <v>51</v>
      </c>
    </row>
    <row r="16" spans="1:1" ht="15.6" x14ac:dyDescent="0.3">
      <c r="A16" s="4" t="s">
        <v>52</v>
      </c>
    </row>
    <row r="17" spans="1:1" ht="15.6" x14ac:dyDescent="0.3">
      <c r="A17" s="8" t="s">
        <v>38</v>
      </c>
    </row>
    <row r="18" spans="1:1" ht="15.6" x14ac:dyDescent="0.3">
      <c r="A18" s="8"/>
    </row>
    <row r="19" spans="1:1" x14ac:dyDescent="0.3">
      <c r="A19" t="s">
        <v>39</v>
      </c>
    </row>
    <row r="20" spans="1:1" ht="15.6" x14ac:dyDescent="0.3">
      <c r="A20" s="9"/>
    </row>
    <row r="21" spans="1:1" ht="15.6" x14ac:dyDescent="0.3">
      <c r="A21" s="10" t="s">
        <v>40</v>
      </c>
    </row>
    <row r="22" spans="1:1" ht="15.6" x14ac:dyDescent="0.3">
      <c r="A22" s="10" t="s">
        <v>80</v>
      </c>
    </row>
    <row r="24" spans="1:1" ht="15.6" x14ac:dyDescent="0.3">
      <c r="A24" s="10" t="s">
        <v>41</v>
      </c>
    </row>
    <row r="25" spans="1:1" ht="15.6" x14ac:dyDescent="0.3">
      <c r="A25" s="9" t="s">
        <v>81</v>
      </c>
    </row>
    <row r="27" spans="1:1" ht="15.6" x14ac:dyDescent="0.3">
      <c r="A27" s="9" t="s">
        <v>82</v>
      </c>
    </row>
    <row r="28" spans="1:1" ht="15.6" x14ac:dyDescent="0.3">
      <c r="A28" s="9" t="s">
        <v>83</v>
      </c>
    </row>
    <row r="30" spans="1:1" ht="15.6" x14ac:dyDescent="0.3">
      <c r="A30" s="9" t="s">
        <v>84</v>
      </c>
    </row>
    <row r="31" spans="1:1" ht="15.6" x14ac:dyDescent="0.3">
      <c r="A31" s="9" t="s">
        <v>85</v>
      </c>
    </row>
    <row r="33" spans="1:1" ht="15.6" x14ac:dyDescent="0.3">
      <c r="A33" s="9" t="s">
        <v>86</v>
      </c>
    </row>
    <row r="34" spans="1:1" ht="15.6" x14ac:dyDescent="0.3">
      <c r="A34" s="9" t="s">
        <v>87</v>
      </c>
    </row>
    <row r="35" spans="1:1" ht="15.6" x14ac:dyDescent="0.3">
      <c r="A35" s="9" t="s">
        <v>88</v>
      </c>
    </row>
    <row r="38" spans="1:1" ht="15.6" x14ac:dyDescent="0.3">
      <c r="A38" s="9"/>
    </row>
    <row r="39" spans="1:1" ht="15.6" x14ac:dyDescent="0.3">
      <c r="A39" s="9"/>
    </row>
    <row r="41" spans="1:1" ht="15.6" x14ac:dyDescent="0.3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4.4" x14ac:dyDescent="0.3"/>
  <cols>
    <col min="1" max="1" width="136.44140625" customWidth="1"/>
  </cols>
  <sheetData>
    <row r="1" spans="1:1" x14ac:dyDescent="0.3">
      <c r="A1" s="5" t="s">
        <v>42</v>
      </c>
    </row>
    <row r="3" spans="1:1" x14ac:dyDescent="0.3">
      <c r="A3" t="s">
        <v>43</v>
      </c>
    </row>
    <row r="5" spans="1:1" x14ac:dyDescent="0.3">
      <c r="A5" t="s">
        <v>45</v>
      </c>
    </row>
    <row r="7" spans="1:1" x14ac:dyDescent="0.3">
      <c r="A7" t="s">
        <v>44</v>
      </c>
    </row>
    <row r="9" spans="1:1" x14ac:dyDescent="0.3">
      <c r="A9" s="11" t="s">
        <v>46</v>
      </c>
    </row>
    <row r="10" spans="1:1" x14ac:dyDescent="0.3">
      <c r="A10" s="11"/>
    </row>
    <row r="11" spans="1:1" x14ac:dyDescent="0.3">
      <c r="A11" s="11" t="s">
        <v>72</v>
      </c>
    </row>
    <row r="12" spans="1:1" x14ac:dyDescent="0.3">
      <c r="A12" s="11"/>
    </row>
    <row r="13" spans="1:1" x14ac:dyDescent="0.3">
      <c r="A13" s="12" t="s">
        <v>47</v>
      </c>
    </row>
    <row r="14" spans="1:1" x14ac:dyDescent="0.3">
      <c r="A14" s="13" t="s">
        <v>73</v>
      </c>
    </row>
    <row r="15" spans="1:1" x14ac:dyDescent="0.3">
      <c r="A15" s="13"/>
    </row>
    <row r="16" spans="1:1" x14ac:dyDescent="0.3">
      <c r="A16" s="14" t="s">
        <v>74</v>
      </c>
    </row>
    <row r="17" spans="1:1" x14ac:dyDescent="0.3">
      <c r="A17" s="13" t="s">
        <v>63</v>
      </c>
    </row>
    <row r="18" spans="1:1" x14ac:dyDescent="0.3">
      <c r="A18" s="13"/>
    </row>
    <row r="19" spans="1:1" x14ac:dyDescent="0.3">
      <c r="A19" s="13" t="s">
        <v>48</v>
      </c>
    </row>
    <row r="20" spans="1:1" x14ac:dyDescent="0.3">
      <c r="A20" s="13"/>
    </row>
    <row r="21" spans="1:1" x14ac:dyDescent="0.3">
      <c r="A21" s="13" t="s">
        <v>75</v>
      </c>
    </row>
    <row r="24" spans="1:1" x14ac:dyDescent="0.3">
      <c r="A24" s="11" t="s">
        <v>76</v>
      </c>
    </row>
    <row r="26" spans="1:1" x14ac:dyDescent="0.3">
      <c r="A26" s="11" t="s">
        <v>77</v>
      </c>
    </row>
    <row r="28" spans="1:1" x14ac:dyDescent="0.3">
      <c r="A28" s="11" t="s">
        <v>78</v>
      </c>
    </row>
    <row r="29" spans="1:1" x14ac:dyDescent="0.3">
      <c r="A29" s="14" t="s">
        <v>64</v>
      </c>
    </row>
    <row r="30" spans="1:1" x14ac:dyDescent="0.3">
      <c r="A30" s="14" t="s">
        <v>65</v>
      </c>
    </row>
    <row r="31" spans="1:1" x14ac:dyDescent="0.3">
      <c r="A31" s="14" t="s">
        <v>58</v>
      </c>
    </row>
    <row r="33" spans="1:1" x14ac:dyDescent="0.3">
      <c r="A33" s="11" t="s">
        <v>101</v>
      </c>
    </row>
    <row r="36" spans="1:1" x14ac:dyDescent="0.3">
      <c r="A36" s="16" t="s">
        <v>79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4.4" x14ac:dyDescent="0.3"/>
  <cols>
    <col min="1" max="1" width="90.5546875" style="1" customWidth="1"/>
    <col min="3" max="3" width="11" customWidth="1"/>
    <col min="4" max="4" width="9.6640625" customWidth="1"/>
    <col min="5" max="5" width="18.33203125" customWidth="1"/>
  </cols>
  <sheetData>
    <row r="1" spans="1:5" x14ac:dyDescent="0.3">
      <c r="A1" s="6" t="s">
        <v>30</v>
      </c>
    </row>
    <row r="3" spans="1:5" x14ac:dyDescent="0.3">
      <c r="A3" s="1" t="s">
        <v>31</v>
      </c>
    </row>
    <row r="4" spans="1:5" x14ac:dyDescent="0.3">
      <c r="A4" s="1" t="s">
        <v>16</v>
      </c>
      <c r="B4" s="3" t="s">
        <v>12</v>
      </c>
    </row>
    <row r="5" spans="1:5" x14ac:dyDescent="0.3">
      <c r="A5" s="1" t="s">
        <v>14</v>
      </c>
      <c r="B5" s="3" t="s">
        <v>12</v>
      </c>
    </row>
    <row r="6" spans="1:5" x14ac:dyDescent="0.3">
      <c r="C6" t="s">
        <v>0</v>
      </c>
      <c r="D6" t="s">
        <v>2</v>
      </c>
    </row>
    <row r="7" spans="1:5" x14ac:dyDescent="0.3">
      <c r="B7" t="s">
        <v>54</v>
      </c>
      <c r="C7" t="s">
        <v>1</v>
      </c>
      <c r="D7" t="s">
        <v>3</v>
      </c>
      <c r="E7" t="s">
        <v>4</v>
      </c>
    </row>
    <row r="8" spans="1:5" x14ac:dyDescent="0.3">
      <c r="A8" s="1" t="s">
        <v>53</v>
      </c>
      <c r="B8" s="3">
        <v>0</v>
      </c>
      <c r="C8" s="3"/>
      <c r="D8" s="3"/>
      <c r="E8" s="3"/>
    </row>
    <row r="9" spans="1:5" x14ac:dyDescent="0.3">
      <c r="A9" s="1" t="s">
        <v>17</v>
      </c>
    </row>
    <row r="11" spans="1:5" x14ac:dyDescent="0.3">
      <c r="A11" s="1" t="s">
        <v>55</v>
      </c>
    </row>
    <row r="12" spans="1:5" x14ac:dyDescent="0.3">
      <c r="A12" s="1" t="s">
        <v>59</v>
      </c>
    </row>
    <row r="13" spans="1:5" x14ac:dyDescent="0.3">
      <c r="A13" s="1" t="s">
        <v>5</v>
      </c>
      <c r="B13" s="3">
        <v>0</v>
      </c>
      <c r="C13" s="3"/>
      <c r="D13" s="3"/>
      <c r="E13" s="3"/>
    </row>
    <row r="14" spans="1:5" x14ac:dyDescent="0.3">
      <c r="A14" s="1" t="s">
        <v>6</v>
      </c>
      <c r="B14" s="3">
        <v>0</v>
      </c>
      <c r="C14" s="3"/>
      <c r="D14" s="3"/>
      <c r="E14" s="3"/>
    </row>
    <row r="15" spans="1:5" x14ac:dyDescent="0.3">
      <c r="A15" s="1" t="s">
        <v>7</v>
      </c>
      <c r="B15" s="3">
        <v>0</v>
      </c>
      <c r="C15" s="3"/>
      <c r="D15" s="3"/>
      <c r="E15" s="3"/>
    </row>
    <row r="16" spans="1:5" x14ac:dyDescent="0.3">
      <c r="A16" s="1" t="s">
        <v>8</v>
      </c>
      <c r="B16" s="3">
        <v>0</v>
      </c>
      <c r="C16" s="3"/>
      <c r="D16" s="3"/>
      <c r="E16" s="3"/>
    </row>
    <row r="17" spans="1:2" x14ac:dyDescent="0.3">
      <c r="A17" s="1" t="s">
        <v>9</v>
      </c>
      <c r="B17">
        <f>SUM(B13:B16)</f>
        <v>0</v>
      </c>
    </row>
    <row r="19" spans="1:2" x14ac:dyDescent="0.3">
      <c r="A19" s="1" t="s">
        <v>56</v>
      </c>
      <c r="B19" s="3">
        <v>0</v>
      </c>
    </row>
    <row r="20" spans="1:2" x14ac:dyDescent="0.3">
      <c r="A20" s="1" t="s">
        <v>10</v>
      </c>
      <c r="B20" s="3">
        <v>0</v>
      </c>
    </row>
    <row r="21" spans="1:2" x14ac:dyDescent="0.3">
      <c r="A21" s="1" t="s">
        <v>18</v>
      </c>
      <c r="B21" s="3">
        <v>0</v>
      </c>
    </row>
    <row r="23" spans="1:2" x14ac:dyDescent="0.3">
      <c r="A23" s="1" t="s">
        <v>11</v>
      </c>
      <c r="B23">
        <f>IF(B20&gt;=0,B8+B21+B17,B8+B21+B17-B20)</f>
        <v>0</v>
      </c>
    </row>
    <row r="24" spans="1:2" x14ac:dyDescent="0.3">
      <c r="A24" s="1" t="s">
        <v>12</v>
      </c>
    </row>
    <row r="25" spans="1:2" x14ac:dyDescent="0.3">
      <c r="A25" s="15" t="s">
        <v>13</v>
      </c>
      <c r="B25">
        <f>IF(B23&lt;=0,0,IF(B23&gt;=B8,100,100*(1-((B8-B23)/B8))))</f>
        <v>0</v>
      </c>
    </row>
    <row r="27" spans="1:2" x14ac:dyDescent="0.3">
      <c r="A27" s="1" t="s">
        <v>15</v>
      </c>
    </row>
    <row r="28" spans="1:2" x14ac:dyDescent="0.3">
      <c r="A28" s="2" t="s">
        <v>12</v>
      </c>
    </row>
    <row r="29" spans="1:2" x14ac:dyDescent="0.3">
      <c r="A29" s="2" t="s">
        <v>12</v>
      </c>
    </row>
    <row r="30" spans="1:2" x14ac:dyDescent="0.3">
      <c r="A30" s="2" t="s">
        <v>12</v>
      </c>
    </row>
    <row r="31" spans="1:2" x14ac:dyDescent="0.3">
      <c r="A31" s="2" t="s">
        <v>12</v>
      </c>
    </row>
    <row r="32" spans="1:2" x14ac:dyDescent="0.3">
      <c r="A32" s="2" t="s">
        <v>12</v>
      </c>
    </row>
    <row r="33" spans="1:1" x14ac:dyDescent="0.3">
      <c r="A33" s="2" t="s">
        <v>12</v>
      </c>
    </row>
    <row r="34" spans="1:1" x14ac:dyDescent="0.3">
      <c r="A34" s="2" t="s">
        <v>12</v>
      </c>
    </row>
    <row r="35" spans="1:1" x14ac:dyDescent="0.3">
      <c r="A35" s="2" t="s">
        <v>12</v>
      </c>
    </row>
    <row r="36" spans="1:1" x14ac:dyDescent="0.3">
      <c r="A36" s="2" t="s">
        <v>12</v>
      </c>
    </row>
    <row r="37" spans="1:1" x14ac:dyDescent="0.3">
      <c r="A37" s="2" t="s">
        <v>12</v>
      </c>
    </row>
    <row r="38" spans="1:1" x14ac:dyDescent="0.3">
      <c r="A38" s="2" t="s">
        <v>12</v>
      </c>
    </row>
    <row r="39" spans="1:1" x14ac:dyDescent="0.3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F5EFED8AB1E4CBA1ECC4BEDE631BD" ma:contentTypeVersion="43" ma:contentTypeDescription="Create a new document." ma:contentTypeScope="" ma:versionID="53bcbdcdf5fb842cc4b9154a363b6785">
  <xsd:schema xmlns:xsd="http://www.w3.org/2001/XMLSchema" xmlns:xs="http://www.w3.org/2001/XMLSchema" xmlns:p="http://schemas.microsoft.com/office/2006/metadata/properties" xmlns:ns2="6798b168-6bab-424e-8f55-f0af53917917" xmlns:ns3="d255dc3e-053e-4b62-8283-68abfc61cdbb" targetNamespace="http://schemas.microsoft.com/office/2006/metadata/properties" ma:root="true" ma:fieldsID="6e1da7890122a855a3adfff4cbe452bb" ns2:_="" ns3:_="">
    <xsd:import namespace="6798b168-6bab-424e-8f55-f0af53917917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Date"/>
                <xsd:element ref="ns2:Document_x0020_Category" minOccurs="0"/>
                <xsd:element ref="ns2:BAL_x0020_Standard" minOccurs="0"/>
                <xsd:element ref="ns2:Groupin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b168-6bab-424e-8f55-f0af53917917" elementFormDefault="qualified">
    <xsd:import namespace="http://schemas.microsoft.com/office/2006/documentManagement/types"/>
    <xsd:import namespace="http://schemas.microsoft.com/office/infopath/2007/PartnerControls"/>
    <xsd:element name="Date" ma:index="4" ma:displayName="Date" ma:format="DateOnly" ma:internalName="Date" ma:readOnly="false">
      <xsd:simpleType>
        <xsd:restriction base="dms:DateTime"/>
      </xsd:simpleType>
    </xsd:element>
    <xsd:element name="Document_x0020_Category" ma:index="5" nillable="true" ma:displayName="Document Category" ma:default="1. Standard and Supporting Documents" ma:format="Dropdown" ma:internalName="Document_x0020_Category" ma:readOnly="false">
      <xsd:simpleType>
        <xsd:restriction base="dms:Choice">
          <xsd:enumeration value="1. Standard and Supporting Documents"/>
          <xsd:enumeration value="2. Frequency Events"/>
          <xsd:enumeration value="Additional Resources"/>
        </xsd:restriction>
      </xsd:simpleType>
    </xsd:element>
    <xsd:element name="BAL_x0020_Standard" ma:index="6" nillable="true" ma:displayName="BAL Standard" ma:default="BAL-001" ma:format="Dropdown" ma:internalName="BAL_x0020_Standard" ma:readOnly="false">
      <xsd:simpleType>
        <xsd:restriction base="dms:Choice">
          <xsd:enumeration value="BAL-001"/>
          <xsd:enumeration value="BAL-002"/>
          <xsd:enumeration value="BAL-003"/>
          <xsd:enumeration value="BAL-004"/>
          <xsd:enumeration value="BAL-005"/>
          <xsd:enumeration value="BAL-006"/>
        </xsd:restriction>
      </xsd:simpleType>
    </xsd:element>
    <xsd:element name="Grouping" ma:index="11" nillable="true" ma:displayName="Grouping" ma:default="Operating Year 2018" ma:format="Dropdown" ma:internalName="Grouping" ma:readOnly="false">
      <xsd:simpleType>
        <xsd:restriction base="dms:Choice">
          <xsd:enumeration value="Operating Year 2018"/>
          <xsd:enumeration value="Operating Year 2017"/>
          <xsd:enumeration value="Operating Year 2016"/>
          <xsd:enumeration value="Operating Year 2015"/>
          <xsd:enumeration value="Operating Year 2014"/>
          <xsd:enumeration value="Operating Year 2013"/>
          <xsd:enumeration value="Operating Year 2019"/>
          <xsd:enumeration value="Operating Year 2020"/>
          <xsd:enumeration value="Operating Year 202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Category xmlns="6798b168-6bab-424e-8f55-f0af53917917">1. Standard and Supporting Documents</Document_x0020_Category>
    <BAL_x0020_Standard xmlns="6798b168-6bab-424e-8f55-f0af53917917">BAL-002</BAL_x0020_Standard>
    <Date xmlns="6798b168-6bab-424e-8f55-f0af53917917">2018-02-06T05:00:00+00:00</Date>
    <Grouping xmlns="6798b168-6bab-424e-8f55-f0af53917917">Operating Year 2018</Grouping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4E0D8CFC521418C2B40B04DF2CF15" ma:contentTypeVersion="4" ma:contentTypeDescription="Create a new document." ma:contentTypeScope="" ma:versionID="1f6f53cab54eb86f610379b271d5a902">
  <xsd:schema xmlns:xsd="http://www.w3.org/2001/XMLSchema" xmlns:xs="http://www.w3.org/2001/XMLSchema" xmlns:p="http://schemas.microsoft.com/office/2006/metadata/properties" xmlns:ns2="cbf880be-c7c2-4487-81cc-39803b2f2238" xmlns:ns3="797cff96-83a8-4ef3-b630-1416bc1848a8" targetNamespace="http://schemas.microsoft.com/office/2006/metadata/properties" ma:root="true" ma:fieldsID="6791d4c958e4412753a5094eadfd576e" ns2:_="" ns3:_="">
    <xsd:import namespace="cbf880be-c7c2-4487-81cc-39803b2f2238"/>
    <xsd:import namespace="797cff96-83a8-4ef3-b630-1416bc1848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ocument_x0020_Category" minOccurs="0"/>
                <xsd:element ref="ns3:BAL_x0020_Standa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cff96-83a8-4ef3-b630-1416bc1848a8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format="DateOnly" ma:internalName="Date">
      <xsd:simpleType>
        <xsd:restriction base="dms:DateTime"/>
      </xsd:simpleType>
    </xsd:element>
    <xsd:element name="Document_x0020_Category" ma:index="12" nillable="true" ma:displayName="Document Category" ma:default="1. Standard and Supporting Documents" ma:format="Dropdown" ma:internalName="Document_x0020_Category">
      <xsd:simpleType>
        <xsd:restriction base="dms:Choice">
          <xsd:enumeration value="1. Standard and Supporting Documents"/>
          <xsd:enumeration value="2. Frequency Events"/>
          <xsd:enumeration value="Additional Resources"/>
        </xsd:restriction>
      </xsd:simpleType>
    </xsd:element>
    <xsd:element name="BAL_x0020_Standard" ma:index="13" nillable="true" ma:displayName="BAL Standard" ma:default="BAL-001" ma:format="Dropdown" ma:internalName="BAL_x0020_Standard">
      <xsd:simpleType>
        <xsd:restriction base="dms:Choice">
          <xsd:enumeration value="BAL-001"/>
          <xsd:enumeration value="BAL-002"/>
          <xsd:enumeration value="BAL-003"/>
          <xsd:enumeration value="BAL-004"/>
          <xsd:enumeration value="BAL-005"/>
          <xsd:enumeration value="BAL-00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1D739-24D3-4F92-9F34-18ED938E2D30}"/>
</file>

<file path=customXml/itemProps2.xml><?xml version="1.0" encoding="utf-8"?>
<ds:datastoreItem xmlns:ds="http://schemas.openxmlformats.org/officeDocument/2006/customXml" ds:itemID="{3EB66FF9-38B1-41B6-996C-516E2705F2F2}"/>
</file>

<file path=customXml/itemProps3.xml><?xml version="1.0" encoding="utf-8"?>
<ds:datastoreItem xmlns:ds="http://schemas.openxmlformats.org/officeDocument/2006/customXml" ds:itemID="{F377FCDC-52FA-441C-9437-AAA71775DF4B}"/>
</file>

<file path=customXml/itemProps4.xml><?xml version="1.0" encoding="utf-8"?>
<ds:datastoreItem xmlns:ds="http://schemas.openxmlformats.org/officeDocument/2006/customXml" ds:itemID="{4C593A16-F947-4B2A-9437-A25013D7F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 Form 1</dc:title>
  <dc:creator>Administrator</dc:creator>
  <cp:lastModifiedBy>Elsa Prince</cp:lastModifiedBy>
  <dcterms:created xsi:type="dcterms:W3CDTF">2012-10-22T17:07:52Z</dcterms:created>
  <dcterms:modified xsi:type="dcterms:W3CDTF">2018-01-03T14:04:19Z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0x010100991F5EFED8AB1E4CBA1ECC4BEDE631BD</vt:lpwstr>
  </property>
  <property fmtid="{D5CDD505-2E9C-101B-9397-08002B2CF9AE}" pid="3" name="_dlc_DocIdItemGuid">
    <vt:lpwstr>5c2f133d-48f4-4acc-995c-a52c71e0c6cc</vt:lpwstr>
  </property>
  <property fmtid="{D5CDD505-2E9C-101B-9397-08002B2CF9AE}" pid="4" name="Order">
    <vt:r8>18800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